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B9506CD4-84B6-4C9F-8809-2B3B8D25A9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F8" i="1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<sst xmlns="http://schemas.openxmlformats.org/spreadsheetml/2006/main" count="33" uniqueCount="33">
  <si>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</si>
  <si>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</si>
  <si>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</si>
  <si>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</si>
  <si>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</si>
  <si>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</si>
  <si>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</si>
  <si>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</si>
  <si>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</si>
  <si>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</si>
  <si>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</si>
  <si>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</si>
  <si>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</si>
  <si>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</si>
  <si>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</si>
  <si>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</si>
  <si>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</si>
  <si>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</si>
  <si>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</si>
  <si>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</si>
  <si>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</si>
  <si>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</si>
  <si>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</si>
  <si>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</si>
  <si>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382М</t>
  </si>
  <si>
    <t>гор.блюдо</t>
  </si>
  <si>
    <t>гор.напиток</t>
  </si>
  <si>
    <t>хлеб</t>
  </si>
  <si>
    <t>239М, 312М</t>
  </si>
  <si>
    <t>Какао с молоком</t>
  </si>
  <si>
    <t>Хлеб пшеничный</t>
  </si>
  <si>
    <t>тефтели рыбные, каша пшеничная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</si>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</sst>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29.25" customHeight="1" x14ac:dyDescent="0.25">
      <c r="A1" s="3" t="s">
        <v>0</v>
      </c>
      <c r="B1" s="10" t="s">
        <v>23</v>
      </c>
      <c r="C1" s="11"/>
      <c r="D1" s="12"/>
      <c r="E1" s="3" t="s">
        <v>1</v>
      </c>
      <c r="F1" s="4"/>
      <c r="G1" s="3"/>
      <c r="H1" s="3"/>
      <c r="I1" s="3" t="s">
        <v>2</v>
      </c>
      <c r="J1" s="6">
        <v>45621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7" customHeight="1" x14ac:dyDescent="0.25">
      <c r="A4" s="13" t="s">
        <v>13</v>
      </c>
      <c r="B4" s="8" t="s">
        <v>25</v>
      </c>
      <c r="C4" s="1" t="s">
        <v>28</v>
      </c>
      <c r="D4" s="9" t="s">
        <v>31</v>
      </c>
      <c r="E4" s="1">
        <v>270</v>
      </c>
      <c r="F4" s="1">
        <f>44.63+6.07</f>
        <v>50.7</v>
      </c>
      <c r="G4" s="1">
        <f>107.4+167.2</f>
        <v>274.60000000000002</v>
      </c>
      <c r="H4" s="1">
        <f>7.44+3.83</f>
        <v>11.27</v>
      </c>
      <c r="I4" s="1">
        <f>5.16+6.23</f>
        <v>11.39</v>
      </c>
      <c r="J4" s="1">
        <f>7.68+35.08</f>
        <v>42.76</v>
      </c>
    </row>
    <row r="5" spans="1:10" ht="18" customHeight="1" x14ac:dyDescent="0.25">
      <c r="A5" s="13"/>
      <c r="B5" s="8" t="s">
        <v>26</v>
      </c>
      <c r="C5" s="1" t="s">
        <v>24</v>
      </c>
      <c r="D5" s="9" t="s">
        <v>29</v>
      </c>
      <c r="E5" s="1">
        <v>200</v>
      </c>
      <c r="F5" s="1">
        <v>7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ht="15.75" customHeight="1" x14ac:dyDescent="0.25">
      <c r="A6" s="13"/>
      <c r="B6" s="8" t="s">
        <v>27</v>
      </c>
      <c r="C6" s="1"/>
      <c r="D6" s="9" t="s">
        <v>30</v>
      </c>
      <c r="E6" s="1">
        <v>39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9.5" customHeight="1" x14ac:dyDescent="0.25">
      <c r="A7" s="13"/>
      <c r="B7" s="8"/>
      <c r="C7" s="1"/>
      <c r="D7" s="9" t="s">
        <v>32</v>
      </c>
      <c r="E7" s="1">
        <v>60</v>
      </c>
      <c r="F7" s="1">
        <v>7.31</v>
      </c>
      <c r="G7" s="1">
        <v>13.4</v>
      </c>
      <c r="H7" s="1">
        <v>0.7</v>
      </c>
      <c r="I7" s="1">
        <v>0.1</v>
      </c>
      <c r="J7" s="1">
        <v>1.9</v>
      </c>
    </row>
    <row r="8" spans="1:10" x14ac:dyDescent="0.25">
      <c r="A8" s="13"/>
      <c r="B8" s="8"/>
      <c r="C8" s="1"/>
      <c r="D8" s="1"/>
      <c r="E8" s="2"/>
      <c r="F8" s="7">
        <f>SUM(F4:F7)</f>
        <v>67.650000000000006</v>
      </c>
      <c r="G8" s="7"/>
      <c r="H8" s="7"/>
      <c r="I8" s="7"/>
      <c r="J8" s="7"/>
    </row>
    <row r="9" spans="1:10" ht="15" customHeight="1" x14ac:dyDescent="0.25">
      <c r="A9" s="13" t="s">
        <v>14</v>
      </c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3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3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3" t="s">
        <v>15</v>
      </c>
      <c r="B12" s="5" t="s">
        <v>16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3"/>
      <c r="B13" s="5" t="s">
        <v>17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3"/>
      <c r="B14" s="5" t="s">
        <v>18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3"/>
      <c r="B15" s="5" t="s">
        <v>19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3"/>
      <c r="B16" s="5" t="s">
        <v>20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3"/>
      <c r="B17" s="5" t="s">
        <v>21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3"/>
      <c r="B18" s="5" t="s">
        <v>22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3"/>
      <c r="B19" s="1"/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4:A8"/>
    <mergeCell ref="A9:A11"/>
    <mergeCell ref="A12:A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2024-11-25T08:06:12Z</dcterms:modified>
</cp:coreProperties>
</file>