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Лагерь\"/>
    </mc:Choice>
  </mc:AlternateContent>
  <xr:revisionPtr revIDLastSave="0" documentId="13_ncr:1_{2054DF39-2AE4-4D82-AAB4-227C82EAE1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25" i="1" l="1"/>
  <c r="E25" i="1"/>
  <c r="G14" i="1"/>
  <c r="J25" i="1"/>
  <c r="I25" i="1"/>
  <c r="H25" i="1"/>
  <c r="F25" i="1"/>
  <c r="J14" i="1"/>
  <c r="I14" i="1"/>
  <c r="H14" i="1"/>
  <c r="F14" i="1"/>
  <c r="E14" i="1"/>
  <c r="J26" i="1" l="1"/>
  <c r="E26" i="1"/>
  <c r="F26" i="1"/>
  <c r="I26" i="1"/>
  <c r="G26" i="1"/>
  <c r="H26" i="1"/>
</calcChain>
</file>

<file path=xl/sharedStrings.xml><?xml version="1.0" encoding="utf-8"?>
<sst xmlns="http://schemas.openxmlformats.org/spreadsheetml/2006/main" count="65" uniqueCount="58">
  <si>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</si>
  <si>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</si>
  <si>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</si>
  <si>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</si>
  <si>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</si>
  <si>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</si>
  <si>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</si>
  <si>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</si>
  <si>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</si>
  <si>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</si>
  <si>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</si>
  <si>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</si>
  <si>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</si>
  <si>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</si>
  <si>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</si>
  <si>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</si>
  <si>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</si>
  <si>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бел.</t>
  </si>
  <si>
    <t>хлеб черн.</t>
  </si>
  <si>
    <t>МБОУ СШ"Центр образования" г.Волгодонска</t>
  </si>
  <si>
    <t>гор.блюдо</t>
  </si>
  <si>
    <t>гор.напиток</t>
  </si>
  <si>
    <t>хлеб</t>
  </si>
  <si>
    <t>Фрукты</t>
  </si>
  <si>
    <t>Итого</t>
  </si>
  <si>
    <t>напиток</t>
  </si>
  <si>
    <t>Итого за день</t>
  </si>
  <si>
    <t>гарнир</t>
  </si>
  <si>
    <t>Хлеб пшеничный</t>
  </si>
  <si>
    <t>пром-ое пр-во</t>
  </si>
  <si>
    <t>Хлеб ржано-пшеничный</t>
  </si>
  <si>
    <t>100</t>
  </si>
  <si>
    <t>200</t>
  </si>
  <si>
    <t xml:space="preserve">Хлеб пшеничный </t>
  </si>
  <si>
    <t xml:space="preserve">Хлеб ржано-пшеничный </t>
  </si>
  <si>
    <t>28</t>
  </si>
  <si>
    <t>14М</t>
  </si>
  <si>
    <t>Масло сливочное( порциями)</t>
  </si>
  <si>
    <t>102М</t>
  </si>
  <si>
    <t>250</t>
  </si>
  <si>
    <t>180</t>
  </si>
  <si>
    <t>Суп молочный с макаронными изделиями</t>
  </si>
  <si>
    <t>120М</t>
  </si>
  <si>
    <t>Какао с молоком</t>
  </si>
  <si>
    <t>54-21гн</t>
  </si>
  <si>
    <t>Молочный коктейль</t>
  </si>
  <si>
    <t>Салат из сырых овощей</t>
  </si>
  <si>
    <t>29М</t>
  </si>
  <si>
    <t>Суп картофельный с бобовыми</t>
  </si>
  <si>
    <t>Поджарка из свинины</t>
  </si>
  <si>
    <t>120</t>
  </si>
  <si>
    <t>Макаронные изделия отварные</t>
  </si>
  <si>
    <t>309М</t>
  </si>
  <si>
    <t>Кисель из сока плодового с витамином С</t>
  </si>
  <si>
    <t>358М</t>
  </si>
  <si>
    <t>70</t>
  </si>
  <si>
    <t>Снежок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</si>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</sst>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left" vertical="center" wrapText="1"/>
      <protection locked="0"/>
    </xf>
    <xf numFmtId="2" fontId="2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5" max="5" width="12.42578125" customWidth="1"/>
    <col min="6" max="6" width="10.28515625" customWidth="1"/>
    <col min="7" max="7" width="9.85546875" customWidth="1"/>
    <col min="10" max="10" width="12.85546875" customWidth="1"/>
  </cols>
  <sheetData>
    <row r="1" spans="1:10" ht="28.5" customHeight="1" x14ac:dyDescent="0.25">
      <c r="A1" s="11" t="s">
        <v>0</v>
      </c>
      <c r="B1" s="23" t="s">
        <v>19</v>
      </c>
      <c r="C1" s="24"/>
      <c r="D1" s="25"/>
      <c r="E1" s="5" t="s">
        <v>1</v>
      </c>
      <c r="F1" s="6"/>
      <c r="G1" s="5"/>
      <c r="H1" s="5"/>
      <c r="I1" s="5" t="s">
        <v>2</v>
      </c>
      <c r="J1" s="7">
        <v>46199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57" customHeight="1" x14ac:dyDescent="0.25">
      <c r="A4" s="28" t="s">
        <v>57</v>
      </c>
      <c r="B4" s="17" t="s">
        <v>20</v>
      </c>
      <c r="C4" s="21" t="s">
        <v>42</v>
      </c>
      <c r="D4" s="9" t="s">
        <v>41</v>
      </c>
      <c r="E4" s="2">
        <v>200</v>
      </c>
      <c r="F4" s="2">
        <v>20</v>
      </c>
      <c r="G4" s="2">
        <v>131.68</v>
      </c>
      <c r="H4" s="2">
        <v>4.72</v>
      </c>
      <c r="I4" s="2">
        <v>4.6900000000000004</v>
      </c>
      <c r="J4" s="2">
        <v>17.46</v>
      </c>
    </row>
    <row r="5" spans="1:10" ht="2.25" hidden="1" customHeight="1" x14ac:dyDescent="0.25">
      <c r="A5" s="29"/>
      <c r="B5" s="17"/>
      <c r="C5" s="9"/>
      <c r="D5" s="13"/>
      <c r="E5" s="4"/>
      <c r="F5" s="2"/>
      <c r="G5" s="2"/>
      <c r="H5" s="2"/>
      <c r="I5" s="2"/>
      <c r="J5" s="2"/>
    </row>
    <row r="6" spans="1:10" ht="33.75" customHeight="1" x14ac:dyDescent="0.25">
      <c r="A6" s="29"/>
      <c r="B6" s="17" t="s">
        <v>21</v>
      </c>
      <c r="C6" s="2" t="s">
        <v>44</v>
      </c>
      <c r="D6" s="13" t="s">
        <v>43</v>
      </c>
      <c r="E6" s="4">
        <v>200</v>
      </c>
      <c r="F6" s="2">
        <v>10</v>
      </c>
      <c r="G6" s="2">
        <v>105.58</v>
      </c>
      <c r="H6" s="2">
        <v>4.26</v>
      </c>
      <c r="I6" s="2">
        <v>3.6</v>
      </c>
      <c r="J6" s="2">
        <v>13.3</v>
      </c>
    </row>
    <row r="7" spans="1:10" x14ac:dyDescent="0.25">
      <c r="A7" s="29"/>
      <c r="B7" s="17" t="s">
        <v>22</v>
      </c>
      <c r="C7" s="21" t="s">
        <v>29</v>
      </c>
      <c r="D7" s="13" t="s">
        <v>28</v>
      </c>
      <c r="E7" s="4">
        <v>20</v>
      </c>
      <c r="F7" s="2">
        <v>2</v>
      </c>
      <c r="G7" s="2">
        <v>38.6</v>
      </c>
      <c r="H7" s="2">
        <v>1.53</v>
      </c>
      <c r="I7" s="2">
        <v>0.2</v>
      </c>
      <c r="J7" s="2">
        <v>19.7</v>
      </c>
    </row>
    <row r="8" spans="1:10" ht="18.75" customHeight="1" x14ac:dyDescent="0.25">
      <c r="A8" s="29"/>
      <c r="B8" s="17"/>
      <c r="C8" s="21" t="s">
        <v>29</v>
      </c>
      <c r="D8" s="13" t="s">
        <v>30</v>
      </c>
      <c r="E8" s="4">
        <v>20</v>
      </c>
      <c r="F8" s="2">
        <v>2</v>
      </c>
      <c r="G8" s="2">
        <v>23.08</v>
      </c>
      <c r="H8" s="2">
        <v>1.86</v>
      </c>
      <c r="I8" s="2">
        <v>1.69</v>
      </c>
      <c r="J8" s="2">
        <v>18.399999999999999</v>
      </c>
    </row>
    <row r="9" spans="1:10" ht="42.75" hidden="1" customHeight="1" x14ac:dyDescent="0.25">
      <c r="A9" s="29"/>
      <c r="B9" s="17"/>
      <c r="C9" s="21"/>
      <c r="D9" s="13"/>
      <c r="E9" s="4"/>
      <c r="F9" s="2"/>
      <c r="G9" s="2"/>
      <c r="H9" s="2"/>
      <c r="I9" s="2"/>
      <c r="J9" s="2"/>
    </row>
    <row r="10" spans="1:10" x14ac:dyDescent="0.25">
      <c r="A10" s="29"/>
      <c r="B10" s="18" t="s">
        <v>23</v>
      </c>
      <c r="C10" s="21"/>
      <c r="D10" s="10"/>
      <c r="E10" s="4"/>
      <c r="F10" s="2"/>
      <c r="G10" s="2"/>
      <c r="H10" s="2"/>
      <c r="I10" s="2"/>
      <c r="J10" s="2"/>
    </row>
    <row r="11" spans="1:10" ht="31.5" customHeight="1" x14ac:dyDescent="0.25">
      <c r="A11" s="30"/>
      <c r="B11" s="18"/>
      <c r="C11" s="3" t="s">
        <v>36</v>
      </c>
      <c r="D11" s="13" t="s">
        <v>37</v>
      </c>
      <c r="E11" s="4">
        <v>10</v>
      </c>
      <c r="F11" s="2">
        <v>25</v>
      </c>
      <c r="G11" s="2">
        <v>66</v>
      </c>
      <c r="H11" s="2">
        <v>0.08</v>
      </c>
      <c r="I11" s="2">
        <v>7.25</v>
      </c>
      <c r="J11" s="2">
        <v>0.13</v>
      </c>
    </row>
    <row r="12" spans="1:10" ht="29.25" customHeight="1" x14ac:dyDescent="0.25">
      <c r="A12" s="12"/>
      <c r="B12" s="18"/>
      <c r="C12" s="22" t="s">
        <v>29</v>
      </c>
      <c r="D12" s="13" t="s">
        <v>45</v>
      </c>
      <c r="E12" s="4">
        <v>200</v>
      </c>
      <c r="F12" s="2">
        <v>50</v>
      </c>
      <c r="G12" s="2">
        <v>230.78</v>
      </c>
      <c r="H12" s="2">
        <v>18.66</v>
      </c>
      <c r="I12" s="2">
        <v>16.899999999999999</v>
      </c>
      <c r="J12" s="2">
        <v>1.02</v>
      </c>
    </row>
    <row r="13" spans="1:10" ht="29.25" customHeight="1" x14ac:dyDescent="0.25">
      <c r="A13" s="12"/>
      <c r="B13" s="18"/>
      <c r="C13" s="22"/>
      <c r="D13" s="13"/>
      <c r="E13" s="4"/>
      <c r="F13" s="2"/>
      <c r="G13" s="2"/>
      <c r="H13" s="2"/>
      <c r="I13" s="2"/>
      <c r="J13" s="2"/>
    </row>
    <row r="14" spans="1:10" ht="15" customHeight="1" x14ac:dyDescent="0.25">
      <c r="A14" s="26"/>
      <c r="B14" s="19" t="s">
        <v>24</v>
      </c>
      <c r="C14" s="8"/>
      <c r="D14" s="14"/>
      <c r="E14" s="15">
        <f t="shared" ref="E14:J14" si="0">SUM(E4:E13)</f>
        <v>650</v>
      </c>
      <c r="F14" s="8">
        <f t="shared" si="0"/>
        <v>109</v>
      </c>
      <c r="G14" s="8">
        <f t="shared" si="0"/>
        <v>595.72</v>
      </c>
      <c r="H14" s="8">
        <f t="shared" si="0"/>
        <v>31.11</v>
      </c>
      <c r="I14" s="8">
        <f t="shared" si="0"/>
        <v>34.33</v>
      </c>
      <c r="J14" s="8">
        <f t="shared" si="0"/>
        <v>70.009999999999991</v>
      </c>
    </row>
    <row r="15" spans="1:10" hidden="1" x14ac:dyDescent="0.25">
      <c r="A15" s="26"/>
      <c r="B15" s="19"/>
      <c r="C15" s="8"/>
      <c r="D15" s="14"/>
      <c r="E15" s="15"/>
      <c r="F15" s="8"/>
      <c r="G15" s="8"/>
      <c r="H15" s="8"/>
      <c r="I15" s="8"/>
      <c r="J15" s="8"/>
    </row>
    <row r="16" spans="1:10" hidden="1" x14ac:dyDescent="0.25">
      <c r="A16" s="26"/>
      <c r="B16" s="19"/>
      <c r="C16" s="8"/>
      <c r="D16" s="14"/>
      <c r="E16" s="15"/>
      <c r="F16" s="8"/>
      <c r="G16" s="8"/>
      <c r="H16" s="8"/>
      <c r="I16" s="8"/>
      <c r="J16" s="8"/>
    </row>
    <row r="17" spans="1:10" ht="30" x14ac:dyDescent="0.25">
      <c r="A17" s="27" t="s">
        <v>13</v>
      </c>
      <c r="B17" s="20" t="s">
        <v>14</v>
      </c>
      <c r="C17" s="2" t="s">
        <v>47</v>
      </c>
      <c r="D17" s="13" t="s">
        <v>46</v>
      </c>
      <c r="E17" s="3" t="s">
        <v>31</v>
      </c>
      <c r="F17" s="2">
        <v>10</v>
      </c>
      <c r="G17" s="2">
        <v>73.900000000000006</v>
      </c>
      <c r="H17" s="2">
        <v>1.0900000000000001</v>
      </c>
      <c r="I17" s="2">
        <v>6.04</v>
      </c>
      <c r="J17" s="2">
        <v>3.78</v>
      </c>
    </row>
    <row r="18" spans="1:10" ht="30" x14ac:dyDescent="0.25">
      <c r="A18" s="27"/>
      <c r="B18" s="20" t="s">
        <v>15</v>
      </c>
      <c r="C18" s="4" t="s">
        <v>38</v>
      </c>
      <c r="D18" s="13" t="s">
        <v>48</v>
      </c>
      <c r="E18" s="3" t="s">
        <v>39</v>
      </c>
      <c r="F18" s="2">
        <v>25</v>
      </c>
      <c r="G18" s="2">
        <v>146.25</v>
      </c>
      <c r="H18" s="2">
        <v>5.2</v>
      </c>
      <c r="I18" s="2">
        <v>5.6</v>
      </c>
      <c r="J18" s="2">
        <v>18.7</v>
      </c>
    </row>
    <row r="19" spans="1:10" ht="31.5" customHeight="1" x14ac:dyDescent="0.25">
      <c r="A19" s="27"/>
      <c r="B19" s="20" t="s">
        <v>16</v>
      </c>
      <c r="C19" s="4">
        <v>512</v>
      </c>
      <c r="D19" s="13" t="s">
        <v>49</v>
      </c>
      <c r="E19" s="3" t="s">
        <v>50</v>
      </c>
      <c r="F19" s="2">
        <v>100</v>
      </c>
      <c r="G19" s="2">
        <v>582.79</v>
      </c>
      <c r="H19" s="2">
        <v>21.12</v>
      </c>
      <c r="I19" s="2">
        <v>23.23</v>
      </c>
      <c r="J19" s="2">
        <v>4.58</v>
      </c>
    </row>
    <row r="20" spans="1:10" ht="30" x14ac:dyDescent="0.25">
      <c r="A20" s="27"/>
      <c r="B20" s="20" t="s">
        <v>27</v>
      </c>
      <c r="C20" s="2" t="s">
        <v>52</v>
      </c>
      <c r="D20" s="13" t="s">
        <v>51</v>
      </c>
      <c r="E20" s="3" t="s">
        <v>40</v>
      </c>
      <c r="F20" s="2">
        <v>15</v>
      </c>
      <c r="G20" s="2">
        <v>238.25</v>
      </c>
      <c r="H20" s="2">
        <v>6.82</v>
      </c>
      <c r="I20" s="2">
        <v>4.9000000000000004</v>
      </c>
      <c r="J20" s="2">
        <v>41.81</v>
      </c>
    </row>
    <row r="21" spans="1:10" ht="42.75" customHeight="1" x14ac:dyDescent="0.25">
      <c r="A21" s="27"/>
      <c r="B21" s="20" t="s">
        <v>25</v>
      </c>
      <c r="C21" s="2" t="s">
        <v>54</v>
      </c>
      <c r="D21" s="13" t="s">
        <v>53</v>
      </c>
      <c r="E21" s="3" t="s">
        <v>32</v>
      </c>
      <c r="F21" s="2">
        <v>10</v>
      </c>
      <c r="G21" s="2">
        <v>160</v>
      </c>
      <c r="H21" s="2">
        <v>0.32</v>
      </c>
      <c r="I21" s="2">
        <v>0</v>
      </c>
      <c r="J21" s="2">
        <v>39.4</v>
      </c>
    </row>
    <row r="22" spans="1:10" x14ac:dyDescent="0.25">
      <c r="A22" s="27"/>
      <c r="B22" s="20" t="s">
        <v>17</v>
      </c>
      <c r="C22" s="2" t="s">
        <v>29</v>
      </c>
      <c r="D22" s="13" t="s">
        <v>33</v>
      </c>
      <c r="E22" s="3" t="s">
        <v>55</v>
      </c>
      <c r="F22" s="2">
        <v>7</v>
      </c>
      <c r="G22" s="2">
        <v>166.6</v>
      </c>
      <c r="H22" s="2">
        <v>5.6</v>
      </c>
      <c r="I22" s="2">
        <v>0.7</v>
      </c>
      <c r="J22" s="2">
        <v>68.900000000000006</v>
      </c>
    </row>
    <row r="23" spans="1:10" ht="30" x14ac:dyDescent="0.25">
      <c r="A23" s="27"/>
      <c r="B23" s="20" t="s">
        <v>18</v>
      </c>
      <c r="C23" s="2" t="s">
        <v>29</v>
      </c>
      <c r="D23" s="13" t="s">
        <v>34</v>
      </c>
      <c r="E23" s="3" t="s">
        <v>35</v>
      </c>
      <c r="F23" s="2">
        <v>2.8</v>
      </c>
      <c r="G23" s="2">
        <v>32.299999999999997</v>
      </c>
      <c r="H23" s="2">
        <v>2.61</v>
      </c>
      <c r="I23" s="2">
        <v>2.36</v>
      </c>
      <c r="J23" s="2">
        <v>25.7</v>
      </c>
    </row>
    <row r="24" spans="1:10" ht="30.75" customHeight="1" x14ac:dyDescent="0.25">
      <c r="A24" s="27"/>
      <c r="B24" s="2"/>
      <c r="C24" s="2" t="s">
        <v>29</v>
      </c>
      <c r="D24" s="13" t="s">
        <v>56</v>
      </c>
      <c r="E24" s="3" t="s">
        <v>32</v>
      </c>
      <c r="F24" s="2">
        <v>90</v>
      </c>
      <c r="G24" s="2">
        <v>138.5</v>
      </c>
      <c r="H24" s="2">
        <v>5.0999999999999996</v>
      </c>
      <c r="I24" s="2">
        <v>4.4000000000000004</v>
      </c>
      <c r="J24" s="2">
        <v>19.7</v>
      </c>
    </row>
    <row r="25" spans="1:10" x14ac:dyDescent="0.25">
      <c r="A25" s="27"/>
      <c r="B25" s="8" t="s">
        <v>24</v>
      </c>
      <c r="C25" s="8"/>
      <c r="D25" s="14"/>
      <c r="E25" s="16">
        <f>E17+E18+E19+E20+E21+E22+E23+E24</f>
        <v>1148</v>
      </c>
      <c r="F25" s="8">
        <f>SUM(F17:F24)</f>
        <v>259.8</v>
      </c>
      <c r="G25" s="8">
        <f>SUM(G17:G24)</f>
        <v>1538.59</v>
      </c>
      <c r="H25" s="8">
        <f>SUM(H17:H24)</f>
        <v>47.860000000000007</v>
      </c>
      <c r="I25" s="8">
        <f>SUM(I17:I24)</f>
        <v>47.230000000000004</v>
      </c>
      <c r="J25" s="8">
        <f>SUM(J17:J24)</f>
        <v>222.57</v>
      </c>
    </row>
    <row r="26" spans="1:10" x14ac:dyDescent="0.25">
      <c r="A26" s="27"/>
      <c r="B26" s="31" t="s">
        <v>26</v>
      </c>
      <c r="C26" s="32"/>
      <c r="D26" s="14"/>
      <c r="E26" s="8">
        <f t="shared" ref="E26:I26" si="1">E14+E25</f>
        <v>1798</v>
      </c>
      <c r="F26" s="8">
        <f t="shared" si="1"/>
        <v>368.8</v>
      </c>
      <c r="G26" s="8">
        <f t="shared" si="1"/>
        <v>2134.31</v>
      </c>
      <c r="H26" s="8">
        <f t="shared" si="1"/>
        <v>78.97</v>
      </c>
      <c r="I26" s="8">
        <f t="shared" si="1"/>
        <v>81.56</v>
      </c>
      <c r="J26" s="8">
        <f>J14+J25</f>
        <v>292.58</v>
      </c>
    </row>
  </sheetData>
  <mergeCells count="5">
    <mergeCell ref="B1:D1"/>
    <mergeCell ref="A14:A16"/>
    <mergeCell ref="A17:A26"/>
    <mergeCell ref="A4:A11"/>
    <mergeCell ref="B26:C2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2026-06-22T07:33:34Z</dcterms:modified>
</cp:coreProperties>
</file>